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B486B2D4-F5B0-EE46-AF18-D20CF411E811}" xr6:coauthVersionLast="43" xr6:coauthVersionMax="43" xr10:uidLastSave="{00000000-0000-0000-0000-000000000000}"/>
  <bookViews>
    <workbookView xWindow="600" yWindow="820" windowWidth="24880" windowHeight="15200" xr2:uid="{00000000-000D-0000-FFFF-FFFF00000000}"/>
  </bookViews>
  <sheets>
    <sheet name="Instructions" sheetId="10" r:id="rId1"/>
    <sheet name="Break-Even Analysi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" l="1"/>
  <c r="B31" i="4" s="1"/>
  <c r="B39" i="4" l="1"/>
  <c r="B36" i="4"/>
  <c r="B37" i="4" s="1"/>
  <c r="B40" i="4" s="1"/>
</calcChain>
</file>

<file path=xl/sharedStrings.xml><?xml version="1.0" encoding="utf-8"?>
<sst xmlns="http://schemas.openxmlformats.org/spreadsheetml/2006/main" count="78" uniqueCount="76">
  <si>
    <t xml:space="preserve"> </t>
  </si>
  <si>
    <t>Puedes realizar un análisis de puntos de equilibrio a los efectos de determinar cuándo una empresa comenzará a ganar dinero.</t>
  </si>
  <si>
    <t>Puedes usar un solo producto o servicio, o un grupo de productos o servicios, como tu “unidad” para hallar el punto en el que harás dinero de ese producto/servicio/línea. O bien, si deseas analizar toda tu empresa, suma todos tus costos asociados a los productos y servicios que vendes.</t>
  </si>
  <si>
    <t>Debajo de costos variables, suma los costos totales directamente relacionados con la venta de tu unidad. Por ejemplo: todos los costos de la materia prima que necesitas para crear una unidad van en la fila de materia prima, debajo de costos variables. Si gastaste $500 en materiales para fabricar 500 unidades, el costo unitario será de $1.</t>
  </si>
  <si>
    <t>Debajo de costos fijos, pon los gastos totales de tu empresa. Estos podrían no variar, independientemente de la unidad que elijas.</t>
  </si>
  <si>
    <t>Los totales de los costos variables y fijos se actualizarán automáticamente.</t>
  </si>
  <si>
    <t>A continuación, ingresa el precio de venta de tu unidad; después de lo cual, se actualizarán automáticamente los diferentes cálculos de puntos de equilibrio.</t>
  </si>
  <si>
    <t>Puedes cambiar los datos ingresados para ver cómo impactan en tus puntos de equilibrio. Por ejemplo: observa cómo el aumento o la reducción del precio de la unidad afecta a la cantidad de unidades que necesitas vender para llegar los puntos de equilibrio.</t>
  </si>
  <si>
    <t>Notas y descripciones</t>
  </si>
  <si>
    <t>Categoría</t>
  </si>
  <si>
    <t>COSTOS VARIABLES</t>
  </si>
  <si>
    <t>Materia prima</t>
  </si>
  <si>
    <t>Devoluciones y reembolsos</t>
  </si>
  <si>
    <t>Comisiones por ventas</t>
  </si>
  <si>
    <t>Total de costos variables</t>
  </si>
  <si>
    <t>COSTOS FIJOS MENSUALES</t>
  </si>
  <si>
    <t>Capacitación</t>
  </si>
  <si>
    <t>Contratistas</t>
  </si>
  <si>
    <t>Servicios profesionales</t>
  </si>
  <si>
    <t>Suministros para oficina</t>
  </si>
  <si>
    <t>Reparaciones y mantenimiento</t>
  </si>
  <si>
    <t>Publicidad</t>
  </si>
  <si>
    <t>Viajes</t>
  </si>
  <si>
    <t>Telecomunicaciones</t>
  </si>
  <si>
    <t>Renta (edificios)</t>
  </si>
  <si>
    <t>Renta (otros)</t>
  </si>
  <si>
    <t>Servicios públicos</t>
  </si>
  <si>
    <t>Seguros</t>
  </si>
  <si>
    <t>Licencias y permisos</t>
  </si>
  <si>
    <t>Gastos por intereses</t>
  </si>
  <si>
    <t>Impuestos sobre la renta</t>
  </si>
  <si>
    <t>Otros gastos 1</t>
  </si>
  <si>
    <t>Otros gastos 2</t>
  </si>
  <si>
    <t>Otros gastos 3</t>
  </si>
  <si>
    <t>Total de costos fijos</t>
  </si>
  <si>
    <t>PRECIO DE VENTA DE LA UNIDAD</t>
  </si>
  <si>
    <t>PUNTOS DE EQUILIBRIO</t>
  </si>
  <si>
    <t>MARGEN DE CONTRIBUCIONES</t>
  </si>
  <si>
    <t>Costo unitario</t>
  </si>
  <si>
    <t>Utiliza esta plantilla para buscar el punto en el que una empresa comenzará a hacer dinero de un único producto, servicio o línea de productos/servicios.</t>
  </si>
  <si>
    <t>Costos directos de materiales y mano de obra asociados a la fabricación de una unidad del producto o servicio objeto de análisis. Incluye solo los costos (o una porción de ellos) relacionados con la fabricación de una sola "unidad" del producto o servicio.</t>
  </si>
  <si>
    <t>Costo de la materia prima utilizada para fabricar una sola unidad del producto o servicio.</t>
  </si>
  <si>
    <t>Costos laborales requeridos para fabricar un solo producto o servicio. Por ejemplo: si le pagas a un trabajador $100 por día y se tarda medio día para terminar un producto, el costo de mano de obra asciende a $50.</t>
  </si>
  <si>
    <t>Dinero pagado por devoluciones o reembolsos.</t>
  </si>
  <si>
    <t>Dinero pagado al personal de ventas basado en el número de unidades que vendan.</t>
  </si>
  <si>
    <t>El total de todos los costos directos o del costo de la mercancía vendida.</t>
  </si>
  <si>
    <t>Costos que no varían, dependiendo de la cantidad de unidades que fabrique la empresa.</t>
  </si>
  <si>
    <t>Jornales, impuestos de la nómina y beneficios de los trabajadores que no forman parte de la fuerza laboral directa.</t>
  </si>
  <si>
    <t>Dinero que se gasta en capacitación o seminarios para empleados.</t>
  </si>
  <si>
    <t>Dinero que se paga a trabajadores contratados.</t>
  </si>
  <si>
    <t>Dinero que se le paga a proveedores de servicios profesionales, tales como abogados o contadores.</t>
  </si>
  <si>
    <t>Gastos relacionados con la operación de una empresa, tales como artículos de limpieza o papel para imprimir.</t>
  </si>
  <si>
    <t>Gastos por la reparación y mantenimiento de equipos y edificios.</t>
  </si>
  <si>
    <t>Costo de campañas de publicidad y mercadeo.</t>
  </si>
  <si>
    <t xml:space="preserve">Viajes relacionados con la empresa. Incluyen el costo de transporte, hospedaje y comidas. </t>
  </si>
  <si>
    <t>Servicio telefónico y de Internet.</t>
  </si>
  <si>
    <t>Renta que se paga por la utilización de edificios para la empresa.</t>
  </si>
  <si>
    <t>Otros gastos de alquiler, como por ejemplo de equipos o vehículos.</t>
  </si>
  <si>
    <t>Facturas de servicios públicos tales como calefacción y agua.</t>
  </si>
  <si>
    <t>Valor total de todas las pólizas de seguros de la empresa.</t>
  </si>
  <si>
    <t>Total que has pagado por licencias o permisos de la empresa.</t>
  </si>
  <si>
    <t>Intereses pagados sobre préstamos o líneas de crédito.</t>
  </si>
  <si>
    <t>Total de impuestos sobre la venta locales, estatales y federales que han sido pagados.</t>
  </si>
  <si>
    <t>Gastos que no entran en alguna de las categorías anteriores.</t>
  </si>
  <si>
    <t>Completa este campo con el precio de venta del producto o servicio objeto de análisis. Modifica el precio para ver si afecta tus puntos de equilibrio.</t>
  </si>
  <si>
    <t>Precio de venta menos los costos variables por unidad. Si el margen es negativo, la empresa está perdiendo dinero sobre cada venta.</t>
  </si>
  <si>
    <t>Precio de venta dividido por los costos variables, por unidad. Este es el porcentaje de cada venta que cubre los costos variables de la unidad.</t>
  </si>
  <si>
    <t>Cantidad de unidades que tienen que venderse para compensar el costo de fabricación del producto/servicio.</t>
  </si>
  <si>
    <t>Suma de dinero que tiene que ganarse para compensar el costo de fabricar el producto/servicio.</t>
  </si>
  <si>
    <t>Análisis de puntos de equilibrio (Break-even analysis)</t>
  </si>
  <si>
    <t>ANÁLISIS DE PUNTOS DE EQUILIBRIO (BREAK-EVEN ANALYSIS)</t>
  </si>
  <si>
    <t>Mano de obra directa (incluye impuestos de la nómina (payroll) y beneficios)</t>
  </si>
  <si>
    <t>Salarios, nómina (payroll) y beneficios</t>
  </si>
  <si>
    <t>PUNTO DE EQUILIBRIO EN TÉRMINOS DE UNIDADES VENDIDAS (BREAK-EVEN POINT)</t>
  </si>
  <si>
    <t>PUNTO DE EQUILIBRIO EN TÉRMINOS DE VENTAS (BREAK-EVEN POINT)</t>
  </si>
  <si>
    <t>RELACIÓN DE MARGEN DE CONTRIBUCIÓN (CONTRIBUTION MARGIN 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</si>
</sst>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2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rgb="FF293F7C"/>
      <name val="Arial"/>
      <family val="2"/>
    </font>
    <font>
      <b/>
      <i/>
      <sz val="11"/>
      <color rgb="FF555555"/>
      <name val="Arial"/>
      <family val="2"/>
    </font>
    <font>
      <b/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4" fillId="0" borderId="2"/>
  </cellStyleXfs>
  <cellXfs count="51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2" fillId="0" borderId="1" xfId="0" applyNumberFormat="1" applyFont="1" applyBorder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164" fontId="1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/>
    <xf numFmtId="0" fontId="16" fillId="0" borderId="0" xfId="0" applyFont="1" applyAlignment="1">
      <alignment horizontal="left"/>
    </xf>
    <xf numFmtId="0" fontId="8" fillId="0" borderId="0" xfId="0" applyFont="1" applyAlignment="1"/>
    <xf numFmtId="0" fontId="13" fillId="0" borderId="0" xfId="0" applyFont="1" applyAlignment="1">
      <alignment wrapText="1"/>
    </xf>
    <xf numFmtId="0" fontId="8" fillId="0" borderId="3" xfId="0" applyFont="1" applyBorder="1" applyAlignment="1"/>
    <xf numFmtId="0" fontId="8" fillId="0" borderId="3" xfId="0" applyFont="1" applyBorder="1" applyAlignment="1"/>
    <xf numFmtId="164" fontId="2" fillId="0" borderId="1" xfId="0" applyNumberFormat="1" applyFont="1" applyBorder="1" applyAlignment="1"/>
    <xf numFmtId="164" fontId="8" fillId="0" borderId="3" xfId="0" applyNumberFormat="1" applyFont="1" applyBorder="1" applyAlignment="1"/>
    <xf numFmtId="0" fontId="2" fillId="0" borderId="1" xfId="0" applyFont="1" applyBorder="1" applyAlignment="1"/>
    <xf numFmtId="0" fontId="17" fillId="0" borderId="0" xfId="0" applyFont="1" applyAlignment="1">
      <alignment wrapText="1"/>
    </xf>
    <xf numFmtId="0" fontId="14" fillId="0" borderId="0" xfId="0" applyFont="1" applyAlignment="1"/>
    <xf numFmtId="164" fontId="2" fillId="0" borderId="0" xfId="0" applyNumberFormat="1" applyFont="1" applyAlignment="1"/>
    <xf numFmtId="0" fontId="15" fillId="0" borderId="0" xfId="0" applyFont="1" applyAlignment="1">
      <alignment wrapText="1"/>
    </xf>
    <xf numFmtId="9" fontId="2" fillId="0" borderId="0" xfId="0" applyNumberFormat="1" applyFont="1"/>
    <xf numFmtId="4" fontId="12" fillId="0" borderId="0" xfId="0" applyNumberFormat="1" applyFont="1"/>
    <xf numFmtId="165" fontId="2" fillId="0" borderId="0" xfId="0" applyNumberFormat="1" applyFont="1"/>
    <xf numFmtId="0" fontId="9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wrapText="1"/>
    </xf>
    <xf numFmtId="0" fontId="15" fillId="0" borderId="0" xfId="0" applyFont="1" applyAlignment="1"/>
    <xf numFmtId="0" fontId="19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/>
    <xf numFmtId="0" fontId="20" fillId="4" borderId="2" xfId="1" applyFont="1" applyFill="1" applyBorder="1" applyAlignment="1"/>
    <xf numFmtId="0" fontId="21" fillId="4" borderId="2" xfId="1" applyFont="1" applyFill="1" applyBorder="1" applyAlignment="1">
      <alignment vertical="top" wrapText="1"/>
    </xf>
    <xf numFmtId="0" fontId="21" fillId="4" borderId="2" xfId="1" applyFont="1" applyFill="1" applyBorder="1" applyAlignment="1"/>
    <xf numFmtId="0" fontId="7" fillId="0" borderId="0" xfId="0" applyFont="1"/>
    <xf numFmtId="0" fontId="9" fillId="0" borderId="3" xfId="0" applyFont="1" applyBorder="1"/>
    <xf numFmtId="0" fontId="9" fillId="0" borderId="1" xfId="0" applyFont="1" applyBorder="1"/>
    <xf numFmtId="0" fontId="7" fillId="0" borderId="3" xfId="0" applyFont="1" applyBorder="1"/>
    <xf numFmtId="0" fontId="9" fillId="0" borderId="0" xfId="0" applyFont="1"/>
    <xf numFmtId="0" fontId="0" fillId="0" borderId="0" xfId="0"/>
    <xf numFmtId="0" fontId="14" fillId="0" borderId="0" xfId="0" applyFont="1"/>
    <xf numFmtId="0" fontId="18" fillId="0" borderId="0" xfId="0" applyFont="1"/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20</xdr:row>
      <xdr:rowOff>50800</xdr:rowOff>
    </xdr:from>
    <xdr:to>
      <xdr:col>2</xdr:col>
      <xdr:colOff>38100</xdr:colOff>
      <xdr:row>23</xdr:row>
      <xdr:rowOff>60347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01C3EE-1AF5-4C4E-8884-D65DAD9D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50800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B01F-F8FC-4A4D-B667-A33E7ACBCA45}">
  <dimension ref="B4:B18"/>
  <sheetViews>
    <sheetView tabSelected="1" workbookViewId="0">
      <selection activeCell="F6" sqref="F6"/>
    </sheetView>
  </sheetViews>
  <sheetFormatPr baseColWidth="10" defaultRowHeight="13" x14ac:dyDescent="0.15"/>
  <cols>
    <col min="1" max="1" width="18.33203125" style="36" customWidth="1"/>
    <col min="2" max="2" width="83.33203125" style="36" customWidth="1"/>
    <col min="3" max="16384" width="10.83203125" style="36"/>
  </cols>
  <sheetData>
    <row r="4" spans="2:2" ht="17" x14ac:dyDescent="0.15">
      <c r="B4" s="35" t="s">
        <v>69</v>
      </c>
    </row>
    <row r="5" spans="2:2" ht="16" x14ac:dyDescent="0.25">
      <c r="B5" s="37"/>
    </row>
    <row r="6" spans="2:2" ht="31" customHeight="1" x14ac:dyDescent="0.15">
      <c r="B6" s="38" t="s">
        <v>1</v>
      </c>
    </row>
    <row r="7" spans="2:2" ht="16" x14ac:dyDescent="0.25">
      <c r="B7" s="39"/>
    </row>
    <row r="8" spans="2:2" ht="47" customHeight="1" x14ac:dyDescent="0.15">
      <c r="B8" s="38" t="s">
        <v>2</v>
      </c>
    </row>
    <row r="9" spans="2:2" ht="16" x14ac:dyDescent="0.15">
      <c r="B9" s="38"/>
    </row>
    <row r="10" spans="2:2" ht="46" customHeight="1" x14ac:dyDescent="0.15">
      <c r="B10" s="38" t="s">
        <v>3</v>
      </c>
    </row>
    <row r="11" spans="2:2" ht="16" x14ac:dyDescent="0.15">
      <c r="B11" s="38"/>
    </row>
    <row r="12" spans="2:2" ht="31" customHeight="1" x14ac:dyDescent="0.15">
      <c r="B12" s="38" t="s">
        <v>4</v>
      </c>
    </row>
    <row r="14" spans="2:2" ht="14" customHeight="1" x14ac:dyDescent="0.15">
      <c r="B14" s="38" t="s">
        <v>5</v>
      </c>
    </row>
    <row r="16" spans="2:2" ht="32" customHeight="1" x14ac:dyDescent="0.15">
      <c r="B16" s="38" t="s">
        <v>6</v>
      </c>
    </row>
    <row r="18" spans="2:2" ht="47" customHeight="1" x14ac:dyDescent="0.15">
      <c r="B18" s="38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6"/>
  <sheetViews>
    <sheetView topLeftCell="A24" workbookViewId="0">
      <selection activeCell="A42" sqref="A42"/>
    </sheetView>
  </sheetViews>
  <sheetFormatPr baseColWidth="10" defaultColWidth="14.5" defaultRowHeight="15.75" customHeight="1" x14ac:dyDescent="0.15"/>
  <cols>
    <col min="1" max="1" width="72.6640625" customWidth="1"/>
    <col min="2" max="2" width="23.5" customWidth="1"/>
    <col min="3" max="3" width="91.83203125" customWidth="1"/>
  </cols>
  <sheetData>
    <row r="1" spans="1:27" ht="36" x14ac:dyDescent="0.2">
      <c r="A1" s="11" t="s">
        <v>70</v>
      </c>
      <c r="B1" s="12"/>
      <c r="C1" s="1" t="s">
        <v>8</v>
      </c>
      <c r="D1" s="14"/>
      <c r="E1" s="2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31" customHeight="1" x14ac:dyDescent="0.15">
      <c r="A2" s="3" t="s">
        <v>9</v>
      </c>
      <c r="B2" s="48" t="s">
        <v>38</v>
      </c>
      <c r="C2" s="49" t="s">
        <v>39</v>
      </c>
      <c r="D2" s="2"/>
      <c r="E2" s="2"/>
      <c r="F2" s="2"/>
      <c r="G2" s="2"/>
      <c r="H2" s="2"/>
      <c r="I2" s="16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15">
      <c r="A3" s="40"/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0" x14ac:dyDescent="0.2">
      <c r="A4" s="4" t="s">
        <v>10</v>
      </c>
      <c r="B4" s="17"/>
      <c r="C4" s="18" t="s">
        <v>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15">
      <c r="A5" s="41" t="s">
        <v>11</v>
      </c>
      <c r="B5" s="19"/>
      <c r="C5" s="8" t="s">
        <v>41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9" customHeight="1" x14ac:dyDescent="0.15">
      <c r="A6" s="41" t="s">
        <v>71</v>
      </c>
      <c r="B6" s="20"/>
      <c r="C6" s="8" t="s">
        <v>42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15">
      <c r="A7" s="42" t="s">
        <v>12</v>
      </c>
      <c r="B7" s="21"/>
      <c r="C7" s="50" t="s">
        <v>43</v>
      </c>
      <c r="D7" s="10"/>
      <c r="E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15">
      <c r="A8" s="41" t="s">
        <v>13</v>
      </c>
      <c r="B8" s="22"/>
      <c r="C8" s="8" t="s">
        <v>44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15">
      <c r="A9" s="43" t="s">
        <v>14</v>
      </c>
      <c r="B9" s="22">
        <f>SUM(B5:B8)</f>
        <v>0</v>
      </c>
      <c r="C9" s="9" t="s">
        <v>45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15">
      <c r="A10" s="5"/>
      <c r="B10" s="19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8" x14ac:dyDescent="0.2">
      <c r="A11" s="4" t="s">
        <v>15</v>
      </c>
      <c r="C11" s="6" t="s">
        <v>46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15">
      <c r="A12" s="42" t="s">
        <v>72</v>
      </c>
      <c r="B12" s="7"/>
      <c r="C12" s="8" t="s">
        <v>47</v>
      </c>
      <c r="D12" s="7"/>
      <c r="E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15">
      <c r="A13" s="42" t="s">
        <v>16</v>
      </c>
      <c r="B13" s="7"/>
      <c r="C13" s="8" t="s">
        <v>48</v>
      </c>
      <c r="D13" s="7"/>
      <c r="E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15">
      <c r="A14" s="42" t="s">
        <v>17</v>
      </c>
      <c r="B14" s="7"/>
      <c r="C14" s="8" t="s">
        <v>49</v>
      </c>
      <c r="D14" s="7"/>
      <c r="E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15">
      <c r="A15" s="42" t="s">
        <v>18</v>
      </c>
      <c r="B15" s="7"/>
      <c r="C15" s="8" t="s">
        <v>50</v>
      </c>
      <c r="D15" s="7"/>
      <c r="E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15">
      <c r="A16" s="42" t="s">
        <v>19</v>
      </c>
      <c r="B16" s="23"/>
      <c r="C16" s="8" t="s">
        <v>51</v>
      </c>
      <c r="D16" s="7"/>
      <c r="E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15">
      <c r="A17" s="42" t="s">
        <v>20</v>
      </c>
      <c r="B17" s="7"/>
      <c r="C17" s="8" t="s">
        <v>52</v>
      </c>
      <c r="D17" s="7"/>
      <c r="E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15">
      <c r="A18" s="42" t="s">
        <v>21</v>
      </c>
      <c r="B18" s="7"/>
      <c r="C18" s="8" t="s">
        <v>53</v>
      </c>
      <c r="D18" s="7"/>
      <c r="E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15">
      <c r="A19" s="42" t="s">
        <v>22</v>
      </c>
      <c r="B19" s="23"/>
      <c r="C19" s="8" t="s">
        <v>54</v>
      </c>
      <c r="D19" s="7"/>
      <c r="E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15">
      <c r="A20" s="42" t="s">
        <v>23</v>
      </c>
      <c r="B20" s="7"/>
      <c r="C20" s="8" t="s">
        <v>55</v>
      </c>
      <c r="D20" s="7"/>
      <c r="E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15">
      <c r="A21" s="42" t="s">
        <v>24</v>
      </c>
      <c r="B21" s="7"/>
      <c r="C21" s="8" t="s">
        <v>56</v>
      </c>
      <c r="D21" s="7"/>
      <c r="E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15">
      <c r="A22" s="42" t="s">
        <v>25</v>
      </c>
      <c r="B22" s="7"/>
      <c r="C22" s="8" t="s">
        <v>57</v>
      </c>
      <c r="D22" s="7"/>
      <c r="E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15">
      <c r="A23" s="42" t="s">
        <v>26</v>
      </c>
      <c r="B23" s="23"/>
      <c r="C23" s="8" t="s">
        <v>58</v>
      </c>
      <c r="D23" s="7"/>
      <c r="E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15">
      <c r="A24" s="42" t="s">
        <v>27</v>
      </c>
      <c r="B24" s="7"/>
      <c r="C24" s="8" t="s">
        <v>59</v>
      </c>
      <c r="D24" s="7"/>
      <c r="E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15">
      <c r="A25" s="42" t="s">
        <v>28</v>
      </c>
      <c r="B25" s="7"/>
      <c r="C25" s="8" t="s">
        <v>60</v>
      </c>
      <c r="D25" s="7"/>
      <c r="E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15">
      <c r="A26" s="42" t="s">
        <v>29</v>
      </c>
      <c r="B26" s="7"/>
      <c r="C26" s="8" t="s">
        <v>61</v>
      </c>
      <c r="D26" s="7"/>
      <c r="E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15">
      <c r="A27" s="42" t="s">
        <v>30</v>
      </c>
      <c r="B27" s="23"/>
      <c r="C27" s="8" t="s">
        <v>62</v>
      </c>
      <c r="D27" s="7"/>
      <c r="E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15">
      <c r="A28" s="42" t="s">
        <v>31</v>
      </c>
      <c r="B28" s="7"/>
      <c r="C28" s="8" t="s">
        <v>63</v>
      </c>
      <c r="D28" s="7"/>
      <c r="E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15">
      <c r="A29" s="42" t="s">
        <v>32</v>
      </c>
      <c r="B29" s="7"/>
      <c r="C29" s="8" t="s">
        <v>63</v>
      </c>
      <c r="D29" s="7"/>
      <c r="E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15">
      <c r="A30" s="44" t="s">
        <v>33</v>
      </c>
      <c r="B30" s="23"/>
      <c r="C30" s="8" t="s">
        <v>63</v>
      </c>
      <c r="D30" s="7"/>
      <c r="E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15">
      <c r="A31" s="43" t="s">
        <v>34</v>
      </c>
      <c r="B31" s="22">
        <f>SUM(B7:B30)</f>
        <v>0</v>
      </c>
      <c r="C31" s="4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15">
      <c r="A32" s="45"/>
      <c r="C32" s="33"/>
    </row>
    <row r="33" spans="1:27" ht="26" customHeight="1" x14ac:dyDescent="0.15">
      <c r="A33" s="46" t="s">
        <v>35</v>
      </c>
      <c r="B33" s="13">
        <v>55</v>
      </c>
      <c r="C33" s="27" t="s">
        <v>64</v>
      </c>
    </row>
    <row r="34" spans="1:27" ht="15.75" customHeight="1" x14ac:dyDescent="0.15">
      <c r="A34" s="45"/>
      <c r="B34" s="2"/>
      <c r="C34" s="3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15">
      <c r="A35" s="24" t="s">
        <v>36</v>
      </c>
      <c r="C35" s="33"/>
    </row>
    <row r="36" spans="1:27" ht="28" customHeight="1" x14ac:dyDescent="0.15">
      <c r="A36" s="46" t="s">
        <v>37</v>
      </c>
      <c r="B36" s="26">
        <f>B33-B9</f>
        <v>55</v>
      </c>
      <c r="C36" s="27" t="s">
        <v>65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6" customHeight="1" x14ac:dyDescent="0.15">
      <c r="A37" s="46" t="s">
        <v>75</v>
      </c>
      <c r="B37" s="28">
        <f>B36/B33</f>
        <v>1</v>
      </c>
      <c r="C37" s="27" t="s">
        <v>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15">
      <c r="A38" s="2"/>
      <c r="B38" s="2"/>
      <c r="C38" s="3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15">
      <c r="A39" s="47" t="s">
        <v>73</v>
      </c>
      <c r="B39" s="29">
        <f>B31/(B33-B9)</f>
        <v>0</v>
      </c>
      <c r="C39" s="27" t="s">
        <v>67</v>
      </c>
    </row>
    <row r="40" spans="1:27" ht="15.75" customHeight="1" x14ac:dyDescent="0.15">
      <c r="A40" s="47" t="s">
        <v>74</v>
      </c>
      <c r="B40" s="30">
        <f>B31/B37</f>
        <v>0</v>
      </c>
      <c r="C40" s="27" t="s">
        <v>68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15">
      <c r="A41" s="31"/>
      <c r="B41" s="2"/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15">
      <c r="A42" s="32"/>
      <c r="B42" s="2"/>
      <c r="C42" s="3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15">
      <c r="A44" s="25"/>
      <c r="B44" s="2"/>
      <c r="C44" s="3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3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3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3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3" x14ac:dyDescent="0.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3" x14ac:dyDescent="0.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Break-Even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2019-04-26T18:52:32Z</dcterms:created>
  <dcterms:modified xsi:type="dcterms:W3CDTF">2019-07-24T20:14:49Z</dcterms:modified>
</cp:coreProperties>
</file>